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A4" i="1" l="1"/>
  <c r="A5" i="1"/>
  <c r="A6" i="1"/>
  <c r="A7" i="1"/>
  <c r="A8" i="1"/>
  <c r="A9" i="1"/>
  <c r="B9" i="1"/>
  <c r="C9" i="1"/>
  <c r="D9" i="1"/>
  <c r="F9" i="1"/>
  <c r="A10" i="1"/>
  <c r="B10" i="1"/>
  <c r="C10" i="1"/>
  <c r="D1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<sst xmlns="http://schemas.openxmlformats.org/spreadsheetml/2006/main" count="22" uniqueCount="22">
  <si>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</si>
  <si>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</si>
  <si>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</si>
  <si>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</si>
  <si>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</si>
  <si>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</si>
  <si>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</si>
  <si>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</si>
  <si>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</si>
  <si>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</si>
  <si>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</si>
  <si>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</si>
  <si>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</si>
  <si>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</si>
  <si>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</si>
  <si>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</si>
  <si>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</si>
  <si>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</si>
  <si>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</si>
  <si>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</si>
  <si>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</si>
  <si>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СОШ д. Саитовский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</si>
</sst>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&#1056;&#1072;&#1073;&#1086;&#1095;&#1080;&#1081;%20&#1089;&#1090;&#1086;&#1083;/&#1055;&#1080;&#1090;&#1072;&#1085;&#1080;&#1077;%2021-22/&#1092;&#1091;&#1076;%201-4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0">
          <cell r="A80" t="str">
            <v>завтрак:</v>
          </cell>
        </row>
        <row r="86">
          <cell r="A86" t="str">
            <v>Итого :</v>
          </cell>
          <cell r="F86">
            <v>57.43</v>
          </cell>
        </row>
        <row r="95">
          <cell r="B95" t="str">
            <v>гор.блюдо</v>
          </cell>
          <cell r="C95">
            <v>304</v>
          </cell>
          <cell r="D95" t="str">
            <v>Плов из курицы</v>
          </cell>
          <cell r="E95">
            <v>200</v>
          </cell>
          <cell r="G95">
            <v>351.52</v>
          </cell>
          <cell r="H95">
            <v>18.59</v>
          </cell>
          <cell r="I95">
            <v>16</v>
          </cell>
          <cell r="J95">
            <v>30.9</v>
          </cell>
        </row>
        <row r="96">
          <cell r="C96">
            <v>276</v>
          </cell>
          <cell r="D96" t="str">
            <v>Булочка домашняя</v>
          </cell>
          <cell r="E96">
            <v>60</v>
          </cell>
          <cell r="G96">
            <v>210</v>
          </cell>
          <cell r="H96">
            <v>4.32</v>
          </cell>
          <cell r="I96">
            <v>6.84</v>
          </cell>
          <cell r="J96">
            <v>32.520000000000003</v>
          </cell>
        </row>
        <row r="97">
          <cell r="B97" t="str">
            <v>гор.напиток</v>
          </cell>
          <cell r="C97" t="str">
            <v>287.01</v>
          </cell>
          <cell r="D97" t="str">
            <v>Чай с молоком и сахаром</v>
          </cell>
          <cell r="E97">
            <v>200</v>
          </cell>
          <cell r="G97">
            <v>59</v>
          </cell>
          <cell r="H97">
            <v>1.4</v>
          </cell>
          <cell r="I97">
            <v>1.1000000000000001</v>
          </cell>
          <cell r="J97">
            <v>11.3</v>
          </cell>
        </row>
        <row r="98">
          <cell r="B98" t="str">
            <v>хлеб</v>
          </cell>
          <cell r="C98">
            <v>327</v>
          </cell>
          <cell r="D98" t="str">
            <v xml:space="preserve">Хлеб пшеничный витаминизированный обогащенный </v>
          </cell>
          <cell r="E98">
            <v>50</v>
          </cell>
          <cell r="G98">
            <v>140</v>
          </cell>
          <cell r="H98">
            <v>5.5</v>
          </cell>
          <cell r="I98">
            <v>1</v>
          </cell>
          <cell r="J98">
            <v>27.5</v>
          </cell>
        </row>
        <row r="99">
          <cell r="E99">
            <v>510</v>
          </cell>
          <cell r="G99">
            <v>760.52</v>
          </cell>
          <cell r="H99">
            <v>29.81</v>
          </cell>
          <cell r="I99">
            <v>24.94</v>
          </cell>
          <cell r="J99">
            <v>102.22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24"/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tr">
        <f>[1]Лист1!A80</f>
        <v>завтрак:</v>
      </c>
      <c r="B4" s="5" t="str">
        <f>[1]Лист1!B95</f>
        <v>гор.блюдо</v>
      </c>
      <c r="C4" s="6">
        <f>[1]Лист1!C95</f>
        <v>304</v>
      </c>
      <c r="D4" s="33" t="str">
        <f>[1]Лист1!D95</f>
        <v>Плов из курицы</v>
      </c>
      <c r="E4" s="15">
        <f>[1]Лист1!E95</f>
        <v>200</v>
      </c>
      <c r="F4" s="25">
        <f>[1]Лист1!F95</f>
        <v>0</v>
      </c>
      <c r="G4" s="15">
        <f>[1]Лист1!G95</f>
        <v>351.52</v>
      </c>
      <c r="H4" s="15">
        <f>[1]Лист1!H95</f>
        <v>18.59</v>
      </c>
      <c r="I4" s="15">
        <f>[1]Лист1!I95</f>
        <v>16</v>
      </c>
      <c r="J4" s="16">
        <f>[1]Лист1!J95</f>
        <v>30.9</v>
      </c>
    </row>
    <row r="5" spans="1:10" x14ac:dyDescent="0.25">
      <c r="A5" s="7">
        <f>[1]Лист1!A81</f>
        <v>0</v>
      </c>
      <c r="B5" s="1">
        <f>[1]Лист1!B96</f>
        <v>0</v>
      </c>
      <c r="C5" s="2">
        <f>[1]Лист1!C96</f>
        <v>276</v>
      </c>
      <c r="D5" s="34" t="str">
        <f>[1]Лист1!D96</f>
        <v>Булочка домашняя</v>
      </c>
      <c r="E5" s="17">
        <f>[1]Лист1!E96</f>
        <v>60</v>
      </c>
      <c r="F5" s="26">
        <f>[1]Лист1!F96</f>
        <v>0</v>
      </c>
      <c r="G5" s="17">
        <f>[1]Лист1!G96</f>
        <v>210</v>
      </c>
      <c r="H5" s="17">
        <f>[1]Лист1!H96</f>
        <v>4.32</v>
      </c>
      <c r="I5" s="17">
        <f>[1]Лист1!I96</f>
        <v>6.84</v>
      </c>
      <c r="J5" s="18">
        <f>[1]Лист1!J96</f>
        <v>32.520000000000003</v>
      </c>
    </row>
    <row r="6" spans="1:10" x14ac:dyDescent="0.25">
      <c r="A6" s="7">
        <f>[1]Лист1!A82</f>
        <v>0</v>
      </c>
      <c r="B6" s="1" t="str">
        <f>[1]Лист1!B97</f>
        <v>гор.напиток</v>
      </c>
      <c r="C6" s="2" t="str">
        <f>[1]Лист1!C97</f>
        <v>287.01</v>
      </c>
      <c r="D6" s="34" t="str">
        <f>[1]Лист1!D97</f>
        <v>Чай с молоком и сахаром</v>
      </c>
      <c r="E6" s="17">
        <f>[1]Лист1!E97</f>
        <v>200</v>
      </c>
      <c r="F6" s="26">
        <f>[1]Лист1!F97</f>
        <v>0</v>
      </c>
      <c r="G6" s="17">
        <f>[1]Лист1!G97</f>
        <v>59</v>
      </c>
      <c r="H6" s="17">
        <f>[1]Лист1!H97</f>
        <v>1.4</v>
      </c>
      <c r="I6" s="17">
        <f>[1]Лист1!I97</f>
        <v>1.1000000000000001</v>
      </c>
      <c r="J6" s="18">
        <f>[1]Лист1!J97</f>
        <v>11.3</v>
      </c>
    </row>
    <row r="7" spans="1:10" ht="30" x14ac:dyDescent="0.25">
      <c r="A7" s="7">
        <f>[1]Лист1!A83</f>
        <v>0</v>
      </c>
      <c r="B7" s="2" t="str">
        <f>[1]Лист1!B98</f>
        <v>хлеб</v>
      </c>
      <c r="C7" s="2">
        <f>[1]Лист1!C98</f>
        <v>327</v>
      </c>
      <c r="D7" s="34" t="str">
        <f>[1]Лист1!D98</f>
        <v xml:space="preserve">Хлеб пшеничный витаминизированный обогащенный </v>
      </c>
      <c r="E7" s="17">
        <f>[1]Лист1!E98</f>
        <v>50</v>
      </c>
      <c r="F7" s="26">
        <f>[1]Лист1!F98</f>
        <v>0</v>
      </c>
      <c r="G7" s="17">
        <f>[1]Лист1!G98</f>
        <v>140</v>
      </c>
      <c r="H7" s="17">
        <f>[1]Лист1!H98</f>
        <v>5.5</v>
      </c>
      <c r="I7" s="17">
        <f>[1]Лист1!I98</f>
        <v>1</v>
      </c>
      <c r="J7" s="18">
        <f>[1]Лист1!J98</f>
        <v>27.5</v>
      </c>
    </row>
    <row r="8" spans="1:10" ht="15.75" thickBot="1" x14ac:dyDescent="0.3">
      <c r="A8" s="8">
        <f>[1]Лист1!A84</f>
        <v>0</v>
      </c>
      <c r="B8" s="9">
        <f>[1]Лист1!B99</f>
        <v>0</v>
      </c>
      <c r="C8" s="9">
        <f>[1]Лист1!C99</f>
        <v>0</v>
      </c>
      <c r="D8" s="38">
        <f>[1]Лист1!D99</f>
        <v>0</v>
      </c>
      <c r="E8" s="19">
        <f>[1]Лист1!E99</f>
        <v>510</v>
      </c>
      <c r="F8" s="27">
        <f>[1]Лист1!F99</f>
        <v>0</v>
      </c>
      <c r="G8" s="19">
        <f>[1]Лист1!G99</f>
        <v>760.52</v>
      </c>
      <c r="H8" s="19">
        <f>[1]Лист1!H99</f>
        <v>29.81</v>
      </c>
      <c r="I8" s="19">
        <f>[1]Лист1!I99</f>
        <v>24.94</v>
      </c>
      <c r="J8" s="20">
        <f>[1]Лист1!J99</f>
        <v>102.22</v>
      </c>
    </row>
    <row r="9" spans="1:10" x14ac:dyDescent="0.25">
      <c r="A9" s="4">
        <f>[1]Лист1!A85</f>
        <v>0</v>
      </c>
      <c r="B9" s="11">
        <f>[1]Лист1!B85</f>
        <v>0</v>
      </c>
      <c r="C9" s="6">
        <f>[1]Лист1!C85</f>
        <v>0</v>
      </c>
      <c r="D9" s="33">
        <f>[1]Лист1!D85</f>
        <v>0</v>
      </c>
      <c r="E9" s="15"/>
      <c r="F9" s="25">
        <f>[1]Лист1!F85</f>
        <v>0</v>
      </c>
      <c r="G9" s="15"/>
      <c r="H9" s="15"/>
      <c r="I9" s="15"/>
      <c r="J9" s="16"/>
    </row>
    <row r="10" spans="1:10" x14ac:dyDescent="0.25">
      <c r="A10" s="7" t="str">
        <f>[1]Лист1!A86</f>
        <v>Итого :</v>
      </c>
      <c r="B10" s="2">
        <f>[1]Лист1!B86</f>
        <v>0</v>
      </c>
      <c r="C10" s="2">
        <f>[1]Лист1!C86</f>
        <v>0</v>
      </c>
      <c r="D10" s="34">
        <f>[1]Лист1!D86</f>
        <v>0</v>
      </c>
      <c r="E10" s="17">
        <f>[1]Лист1!E86</f>
        <v>0</v>
      </c>
      <c r="F10" s="26">
        <f>[1]Лист1!F86</f>
        <v>57.43</v>
      </c>
      <c r="G10" s="17">
        <f>[1]Лист1!G86</f>
        <v>0</v>
      </c>
      <c r="H10" s="17">
        <f>[1]Лист1!H86</f>
        <v>0</v>
      </c>
      <c r="I10" s="17">
        <f>[1]Лист1!I86</f>
        <v>0</v>
      </c>
      <c r="J10" s="18">
        <f>[1]Лист1!J86</f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2021-09-30T04:23:46Z</dcterms:modified>
</cp:coreProperties>
</file>